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KT 2022\Proyecto Conversion\Taller de Manejo de precios en el comercio al por menor\Clase 5 Ejecicio Fijación de precios multiproductos\"/>
    </mc:Choice>
  </mc:AlternateContent>
  <xr:revisionPtr revIDLastSave="0" documentId="13_ncr:1_{893151D5-1F46-4B48-985A-D02F75B84B69}" xr6:coauthVersionLast="47" xr6:coauthVersionMax="47" xr10:uidLastSave="{00000000-0000-0000-0000-000000000000}"/>
  <bookViews>
    <workbookView xWindow="-108" yWindow="-108" windowWidth="23256" windowHeight="12576" xr2:uid="{ADF592DB-6A06-4AFA-84BF-145CC6FC00D9}"/>
  </bookViews>
  <sheets>
    <sheet name="Calculadora de precios mult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1" l="1"/>
  <c r="E11" i="1"/>
  <c r="E12" i="1"/>
  <c r="E13" i="1"/>
  <c r="E14" i="1"/>
  <c r="E15" i="1"/>
  <c r="E16" i="1"/>
  <c r="C17" i="1"/>
  <c r="E9" i="1"/>
  <c r="E8" i="1"/>
  <c r="E7" i="1"/>
  <c r="E17" i="1" l="1"/>
  <c r="F10" i="1" s="1"/>
  <c r="G10" i="1" s="1"/>
  <c r="H10" i="1" s="1"/>
  <c r="I10" i="1" s="1"/>
  <c r="K10" i="1" s="1"/>
  <c r="F14" i="1" l="1"/>
  <c r="G14" i="1" s="1"/>
  <c r="H14" i="1" s="1"/>
  <c r="I14" i="1" s="1"/>
  <c r="K14" i="1" s="1"/>
  <c r="F16" i="1"/>
  <c r="G16" i="1" s="1"/>
  <c r="H16" i="1" s="1"/>
  <c r="I16" i="1" s="1"/>
  <c r="K16" i="1" s="1"/>
  <c r="F13" i="1"/>
  <c r="G13" i="1" s="1"/>
  <c r="H13" i="1" s="1"/>
  <c r="I13" i="1" s="1"/>
  <c r="K13" i="1" s="1"/>
  <c r="F11" i="1"/>
  <c r="G11" i="1" s="1"/>
  <c r="H11" i="1" s="1"/>
  <c r="I11" i="1" s="1"/>
  <c r="K11" i="1" s="1"/>
  <c r="F15" i="1"/>
  <c r="G15" i="1" s="1"/>
  <c r="H15" i="1" s="1"/>
  <c r="I15" i="1" s="1"/>
  <c r="K15" i="1" s="1"/>
  <c r="F12" i="1"/>
  <c r="G12" i="1" s="1"/>
  <c r="H12" i="1" s="1"/>
  <c r="I12" i="1" s="1"/>
  <c r="K12" i="1" s="1"/>
  <c r="F9" i="1"/>
  <c r="G9" i="1" s="1"/>
  <c r="H9" i="1" s="1"/>
  <c r="I9" i="1" s="1"/>
  <c r="K9" i="1" s="1"/>
  <c r="F8" i="1"/>
  <c r="G8" i="1" s="1"/>
  <c r="H8" i="1" s="1"/>
  <c r="I8" i="1" s="1"/>
  <c r="K8" i="1" s="1"/>
  <c r="F17" i="1"/>
  <c r="F7" i="1"/>
  <c r="G7" i="1" s="1"/>
  <c r="H7" i="1" s="1"/>
  <c r="I7" i="1" s="1"/>
  <c r="K7" i="1" s="1"/>
  <c r="G17" i="1" l="1"/>
  <c r="H17" i="1" s="1"/>
</calcChain>
</file>

<file path=xl/sharedStrings.xml><?xml version="1.0" encoding="utf-8"?>
<sst xmlns="http://schemas.openxmlformats.org/spreadsheetml/2006/main" count="33" uniqueCount="33">
  <si>
    <t>Calculo de Precio de Venta</t>
  </si>
  <si>
    <t>Producto</t>
  </si>
  <si>
    <t>Cantidad</t>
  </si>
  <si>
    <t>Precio Unitario</t>
  </si>
  <si>
    <t>Precio Cotizado</t>
  </si>
  <si>
    <t>%</t>
  </si>
  <si>
    <t>Transporte</t>
  </si>
  <si>
    <t>Costo Mercancía</t>
  </si>
  <si>
    <t>Costo Mercancia Unitario</t>
  </si>
  <si>
    <t>Margen Utilidad</t>
  </si>
  <si>
    <t>Precio de Venta</t>
  </si>
  <si>
    <t>Costo de Trasporte</t>
  </si>
  <si>
    <t>Codigo 1</t>
  </si>
  <si>
    <t>Codigo 2</t>
  </si>
  <si>
    <t>Codigo 3</t>
  </si>
  <si>
    <t>Codigo 4</t>
  </si>
  <si>
    <t>Codigo 5</t>
  </si>
  <si>
    <t>Codigo 6</t>
  </si>
  <si>
    <t>Codigo 7</t>
  </si>
  <si>
    <t>Codigo 8</t>
  </si>
  <si>
    <t>Codigo 9</t>
  </si>
  <si>
    <t>Codigo 10</t>
  </si>
  <si>
    <t>Producto 1</t>
  </si>
  <si>
    <t>Producto 2</t>
  </si>
  <si>
    <t>Producto 3</t>
  </si>
  <si>
    <t>Producto 4</t>
  </si>
  <si>
    <t>Producto 5</t>
  </si>
  <si>
    <t>Producto 6</t>
  </si>
  <si>
    <t>Producto 7</t>
  </si>
  <si>
    <t>Producto 8</t>
  </si>
  <si>
    <t>Producto 9</t>
  </si>
  <si>
    <t>Producto 10</t>
  </si>
  <si>
    <t>Nombre de tu empresa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</si>
</sst>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003366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0" fillId="2" borderId="0" xfId="0" applyFill="1"/>
    <xf numFmtId="44" fontId="5" fillId="4" borderId="5" xfId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44" fontId="0" fillId="2" borderId="5" xfId="0" applyNumberFormat="1" applyFill="1" applyBorder="1"/>
    <xf numFmtId="9" fontId="0" fillId="2" borderId="5" xfId="2" applyFont="1" applyFill="1" applyBorder="1"/>
    <xf numFmtId="0" fontId="3" fillId="3" borderId="6" xfId="1" applyNumberFormat="1" applyFont="1" applyFill="1" applyBorder="1" applyAlignment="1">
      <alignment horizontal="center"/>
    </xf>
    <xf numFmtId="44" fontId="3" fillId="3" borderId="5" xfId="0" applyNumberFormat="1" applyFont="1" applyFill="1" applyBorder="1"/>
    <xf numFmtId="9" fontId="3" fillId="3" borderId="5" xfId="2" applyFont="1" applyFill="1" applyBorder="1"/>
    <xf numFmtId="44" fontId="0" fillId="2" borderId="0" xfId="0" applyNumberFormat="1" applyFill="1"/>
    <xf numFmtId="9" fontId="0" fillId="2" borderId="0" xfId="0" applyNumberFormat="1" applyFill="1" applyAlignment="1">
      <alignment vertical="center"/>
    </xf>
    <xf numFmtId="0" fontId="0" fillId="5" borderId="5" xfId="1" applyNumberFormat="1" applyFont="1" applyFill="1" applyBorder="1" applyAlignment="1" applyProtection="1">
      <alignment horizontal="center"/>
      <protection locked="0"/>
    </xf>
    <xf numFmtId="44" fontId="0" fillId="5" borderId="5" xfId="1" applyFont="1" applyFill="1" applyBorder="1" applyProtection="1">
      <protection locked="0"/>
    </xf>
    <xf numFmtId="44" fontId="0" fillId="5" borderId="4" xfId="1" applyFont="1" applyFill="1" applyBorder="1" applyProtection="1">
      <protection locked="0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8" fillId="3" borderId="2" xfId="0" applyFont="1" applyFill="1" applyBorder="1" applyAlignment="1" applyProtection="1">
      <alignment horizontal="center"/>
      <protection locked="0"/>
    </xf>
    <xf numFmtId="0" fontId="4" fillId="3" borderId="3" xfId="0" applyFont="1" applyFill="1" applyBorder="1" applyAlignment="1" applyProtection="1">
      <alignment horizontal="center"/>
      <protection locked="0"/>
    </xf>
    <xf numFmtId="0" fontId="4" fillId="3" borderId="4" xfId="0" applyFont="1" applyFill="1" applyBorder="1" applyAlignment="1" applyProtection="1">
      <alignment horizontal="center"/>
      <protection locked="0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 vertical="center"/>
    </xf>
    <xf numFmtId="9" fontId="0" fillId="5" borderId="5" xfId="0" applyNumberFormat="1" applyFill="1" applyBorder="1" applyAlignment="1" applyProtection="1">
      <alignment horizontal="center" vertical="center"/>
      <protection locked="0"/>
    </xf>
    <xf numFmtId="0" fontId="7" fillId="5" borderId="5" xfId="0" applyFont="1" applyFill="1" applyBorder="1" applyProtection="1">
      <protection locked="0"/>
    </xf>
    <xf numFmtId="0" fontId="7" fillId="5" borderId="2" xfId="0" applyFont="1" applyFill="1" applyBorder="1" applyProtection="1">
      <protection locked="0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284037</xdr:colOff>
      <xdr:row>3</xdr:row>
      <xdr:rowOff>36027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9A07AB7-1710-41EB-854C-E39902051D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14717" cy="584667"/>
        </a:xfrm>
        <a:prstGeom prst="rect">
          <a:avLst/>
        </a:prstGeom>
      </xdr:spPr>
    </xdr:pic>
    <xdr:clientData/>
  </xdr:twoCellAnchor>
  <xdr:twoCellAnchor>
    <xdr:from>
      <xdr:col>7</xdr:col>
      <xdr:colOff>746760</xdr:colOff>
      <xdr:row>0</xdr:row>
      <xdr:rowOff>30480</xdr:rowOff>
    </xdr:from>
    <xdr:to>
      <xdr:col>10</xdr:col>
      <xdr:colOff>938349</xdr:colOff>
      <xdr:row>2</xdr:row>
      <xdr:rowOff>105592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23AF43B6-F14D-409E-9874-7ED3C225B27E}"/>
            </a:ext>
          </a:extLst>
        </xdr:cNvPr>
        <xdr:cNvSpPr txBox="1"/>
      </xdr:nvSpPr>
      <xdr:spPr>
        <a:xfrm>
          <a:off x="6103620" y="30480"/>
          <a:ext cx="3178629" cy="44087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Modifique</a:t>
          </a:r>
          <a:r>
            <a:rPr lang="es-MX" sz="1100" baseline="0"/>
            <a:t> las celdas en color amarillo para determinar su propio precio de venta.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78448-1937-4B6C-AF40-72E03FE72B30}">
  <dimension ref="A1:K22"/>
  <sheetViews>
    <sheetView tabSelected="1" workbookViewId="0">
      <selection activeCell="A7" sqref="A7:D16"/>
    </sheetView>
  </sheetViews>
  <sheetFormatPr baseColWidth="10" defaultColWidth="0" defaultRowHeight="14.4" customHeight="1" zeroHeight="1" x14ac:dyDescent="0.3"/>
  <cols>
    <col min="1" max="1" width="8.109375" style="1" bestFit="1" customWidth="1"/>
    <col min="2" max="2" width="15.6640625" style="1" bestFit="1" customWidth="1"/>
    <col min="3" max="3" width="10.33203125" style="1" bestFit="1" customWidth="1"/>
    <col min="4" max="4" width="13.21875" style="1" bestFit="1" customWidth="1"/>
    <col min="5" max="5" width="13.77734375" style="1" bestFit="1" customWidth="1"/>
    <col min="6" max="6" width="5.44140625" style="1" bestFit="1" customWidth="1"/>
    <col min="7" max="7" width="11.5546875" style="1" customWidth="1"/>
    <col min="8" max="9" width="14.77734375" style="1" bestFit="1" customWidth="1"/>
    <col min="10" max="10" width="14" style="1" bestFit="1" customWidth="1"/>
    <col min="11" max="11" width="13.77734375" style="1" bestFit="1" customWidth="1"/>
    <col min="12" max="16384" width="11.5546875" style="1" hidden="1"/>
  </cols>
  <sheetData>
    <row r="1" spans="1:11" x14ac:dyDescent="0.3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x14ac:dyDescent="0.3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x14ac:dyDescent="0.3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ht="15.6" x14ac:dyDescent="0.3">
      <c r="A4" s="19" t="s">
        <v>32</v>
      </c>
      <c r="B4" s="20"/>
      <c r="C4" s="20"/>
      <c r="D4" s="20"/>
      <c r="E4" s="20"/>
      <c r="F4" s="20"/>
      <c r="G4" s="20"/>
      <c r="H4" s="20"/>
      <c r="I4" s="20"/>
      <c r="J4" s="20"/>
      <c r="K4" s="21"/>
    </row>
    <row r="5" spans="1:11" ht="15.6" x14ac:dyDescent="0.3">
      <c r="A5" s="22" t="s">
        <v>0</v>
      </c>
      <c r="B5" s="23"/>
      <c r="C5" s="23"/>
      <c r="D5" s="23"/>
      <c r="E5" s="23"/>
      <c r="F5" s="23"/>
      <c r="G5" s="23"/>
      <c r="H5" s="23"/>
      <c r="I5" s="23"/>
      <c r="J5" s="23"/>
      <c r="K5" s="24"/>
    </row>
    <row r="6" spans="1:11" ht="43.2" x14ac:dyDescent="0.3">
      <c r="A6" s="25" t="s">
        <v>1</v>
      </c>
      <c r="B6" s="25"/>
      <c r="C6" s="2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4" t="s">
        <v>8</v>
      </c>
      <c r="J6" s="3" t="s">
        <v>9</v>
      </c>
      <c r="K6" s="3" t="s">
        <v>10</v>
      </c>
    </row>
    <row r="7" spans="1:11" x14ac:dyDescent="0.3">
      <c r="A7" s="27" t="s">
        <v>12</v>
      </c>
      <c r="B7" s="28" t="s">
        <v>22</v>
      </c>
      <c r="C7" s="12">
        <v>100</v>
      </c>
      <c r="D7" s="13">
        <v>1000</v>
      </c>
      <c r="E7" s="5">
        <f>C7*D7</f>
        <v>100000</v>
      </c>
      <c r="F7" s="6">
        <f t="shared" ref="F7:F17" si="0">E7/$E$17</f>
        <v>0.1</v>
      </c>
      <c r="G7" s="5">
        <f>F7*$C$19</f>
        <v>0</v>
      </c>
      <c r="H7" s="5">
        <f t="shared" ref="H7:H17" si="1">E7+G7</f>
        <v>100000</v>
      </c>
      <c r="I7" s="5">
        <f>H7/C7</f>
        <v>1000</v>
      </c>
      <c r="J7" s="26">
        <v>0.3</v>
      </c>
      <c r="K7" s="5">
        <f>I7/(1-$J$7)</f>
        <v>1428.5714285714287</v>
      </c>
    </row>
    <row r="8" spans="1:11" x14ac:dyDescent="0.3">
      <c r="A8" s="27" t="s">
        <v>13</v>
      </c>
      <c r="B8" s="28" t="s">
        <v>23</v>
      </c>
      <c r="C8" s="12">
        <v>100</v>
      </c>
      <c r="D8" s="13">
        <v>1000</v>
      </c>
      <c r="E8" s="5">
        <f>C8*D8</f>
        <v>100000</v>
      </c>
      <c r="F8" s="6">
        <f t="shared" si="0"/>
        <v>0.1</v>
      </c>
      <c r="G8" s="5">
        <f t="shared" ref="G8:G9" si="2">F8*$C$19</f>
        <v>0</v>
      </c>
      <c r="H8" s="5">
        <f t="shared" si="1"/>
        <v>100000</v>
      </c>
      <c r="I8" s="5">
        <f>H8/C8</f>
        <v>1000</v>
      </c>
      <c r="J8" s="26"/>
      <c r="K8" s="5">
        <f t="shared" ref="K8:K16" si="3">I8/(1-$J$7)</f>
        <v>1428.5714285714287</v>
      </c>
    </row>
    <row r="9" spans="1:11" x14ac:dyDescent="0.3">
      <c r="A9" s="27" t="s">
        <v>14</v>
      </c>
      <c r="B9" s="28" t="s">
        <v>24</v>
      </c>
      <c r="C9" s="12">
        <v>100</v>
      </c>
      <c r="D9" s="13">
        <v>1000</v>
      </c>
      <c r="E9" s="5">
        <f>C9*D9</f>
        <v>100000</v>
      </c>
      <c r="F9" s="6">
        <f t="shared" si="0"/>
        <v>0.1</v>
      </c>
      <c r="G9" s="5">
        <f t="shared" si="2"/>
        <v>0</v>
      </c>
      <c r="H9" s="5">
        <f t="shared" si="1"/>
        <v>100000</v>
      </c>
      <c r="I9" s="5">
        <f>H9/C9</f>
        <v>1000</v>
      </c>
      <c r="J9" s="26"/>
      <c r="K9" s="5">
        <f t="shared" si="3"/>
        <v>1428.5714285714287</v>
      </c>
    </row>
    <row r="10" spans="1:11" x14ac:dyDescent="0.3">
      <c r="A10" s="27" t="s">
        <v>15</v>
      </c>
      <c r="B10" s="28" t="s">
        <v>25</v>
      </c>
      <c r="C10" s="12">
        <v>100</v>
      </c>
      <c r="D10" s="13">
        <v>1000</v>
      </c>
      <c r="E10" s="5">
        <f t="shared" ref="E10:E16" si="4">C10*D10</f>
        <v>100000</v>
      </c>
      <c r="F10" s="6">
        <f t="shared" ref="F10:F16" si="5">E10/$E$17</f>
        <v>0.1</v>
      </c>
      <c r="G10" s="5">
        <f t="shared" ref="G10:G16" si="6">F10*$C$19</f>
        <v>0</v>
      </c>
      <c r="H10" s="5">
        <f t="shared" ref="H10:H16" si="7">E10+G10</f>
        <v>100000</v>
      </c>
      <c r="I10" s="5">
        <f t="shared" ref="I10:I16" si="8">H10/C10</f>
        <v>1000</v>
      </c>
      <c r="J10" s="26"/>
      <c r="K10" s="5">
        <f t="shared" si="3"/>
        <v>1428.5714285714287</v>
      </c>
    </row>
    <row r="11" spans="1:11" x14ac:dyDescent="0.3">
      <c r="A11" s="27" t="s">
        <v>16</v>
      </c>
      <c r="B11" s="28" t="s">
        <v>26</v>
      </c>
      <c r="C11" s="12">
        <v>100</v>
      </c>
      <c r="D11" s="13">
        <v>1000</v>
      </c>
      <c r="E11" s="5">
        <f t="shared" si="4"/>
        <v>100000</v>
      </c>
      <c r="F11" s="6">
        <f t="shared" si="5"/>
        <v>0.1</v>
      </c>
      <c r="G11" s="5">
        <f t="shared" si="6"/>
        <v>0</v>
      </c>
      <c r="H11" s="5">
        <f t="shared" si="7"/>
        <v>100000</v>
      </c>
      <c r="I11" s="5">
        <f t="shared" si="8"/>
        <v>1000</v>
      </c>
      <c r="J11" s="26"/>
      <c r="K11" s="5">
        <f t="shared" si="3"/>
        <v>1428.5714285714287</v>
      </c>
    </row>
    <row r="12" spans="1:11" x14ac:dyDescent="0.3">
      <c r="A12" s="27" t="s">
        <v>17</v>
      </c>
      <c r="B12" s="28" t="s">
        <v>27</v>
      </c>
      <c r="C12" s="12">
        <v>100</v>
      </c>
      <c r="D12" s="13">
        <v>1000</v>
      </c>
      <c r="E12" s="5">
        <f t="shared" si="4"/>
        <v>100000</v>
      </c>
      <c r="F12" s="6">
        <f t="shared" si="5"/>
        <v>0.1</v>
      </c>
      <c r="G12" s="5">
        <f t="shared" si="6"/>
        <v>0</v>
      </c>
      <c r="H12" s="5">
        <f t="shared" si="7"/>
        <v>100000</v>
      </c>
      <c r="I12" s="5">
        <f t="shared" si="8"/>
        <v>1000</v>
      </c>
      <c r="J12" s="26"/>
      <c r="K12" s="5">
        <f t="shared" si="3"/>
        <v>1428.5714285714287</v>
      </c>
    </row>
    <row r="13" spans="1:11" x14ac:dyDescent="0.3">
      <c r="A13" s="27" t="s">
        <v>18</v>
      </c>
      <c r="B13" s="28" t="s">
        <v>28</v>
      </c>
      <c r="C13" s="12">
        <v>100</v>
      </c>
      <c r="D13" s="13">
        <v>1000</v>
      </c>
      <c r="E13" s="5">
        <f t="shared" si="4"/>
        <v>100000</v>
      </c>
      <c r="F13" s="6">
        <f t="shared" si="5"/>
        <v>0.1</v>
      </c>
      <c r="G13" s="5">
        <f t="shared" si="6"/>
        <v>0</v>
      </c>
      <c r="H13" s="5">
        <f t="shared" si="7"/>
        <v>100000</v>
      </c>
      <c r="I13" s="5">
        <f t="shared" si="8"/>
        <v>1000</v>
      </c>
      <c r="J13" s="26"/>
      <c r="K13" s="5">
        <f t="shared" si="3"/>
        <v>1428.5714285714287</v>
      </c>
    </row>
    <row r="14" spans="1:11" x14ac:dyDescent="0.3">
      <c r="A14" s="27" t="s">
        <v>19</v>
      </c>
      <c r="B14" s="28" t="s">
        <v>29</v>
      </c>
      <c r="C14" s="12">
        <v>100</v>
      </c>
      <c r="D14" s="13">
        <v>1000</v>
      </c>
      <c r="E14" s="5">
        <f t="shared" si="4"/>
        <v>100000</v>
      </c>
      <c r="F14" s="6">
        <f t="shared" si="5"/>
        <v>0.1</v>
      </c>
      <c r="G14" s="5">
        <f t="shared" si="6"/>
        <v>0</v>
      </c>
      <c r="H14" s="5">
        <f t="shared" si="7"/>
        <v>100000</v>
      </c>
      <c r="I14" s="5">
        <f t="shared" si="8"/>
        <v>1000</v>
      </c>
      <c r="J14" s="26"/>
      <c r="K14" s="5">
        <f t="shared" si="3"/>
        <v>1428.5714285714287</v>
      </c>
    </row>
    <row r="15" spans="1:11" x14ac:dyDescent="0.3">
      <c r="A15" s="27" t="s">
        <v>20</v>
      </c>
      <c r="B15" s="28" t="s">
        <v>30</v>
      </c>
      <c r="C15" s="12">
        <v>100</v>
      </c>
      <c r="D15" s="13">
        <v>1000</v>
      </c>
      <c r="E15" s="5">
        <f t="shared" si="4"/>
        <v>100000</v>
      </c>
      <c r="F15" s="6">
        <f t="shared" si="5"/>
        <v>0.1</v>
      </c>
      <c r="G15" s="5">
        <f t="shared" si="6"/>
        <v>0</v>
      </c>
      <c r="H15" s="5">
        <f t="shared" si="7"/>
        <v>100000</v>
      </c>
      <c r="I15" s="5">
        <f t="shared" si="8"/>
        <v>1000</v>
      </c>
      <c r="J15" s="26"/>
      <c r="K15" s="5">
        <f t="shared" si="3"/>
        <v>1428.5714285714287</v>
      </c>
    </row>
    <row r="16" spans="1:11" x14ac:dyDescent="0.3">
      <c r="A16" s="27" t="s">
        <v>21</v>
      </c>
      <c r="B16" s="28" t="s">
        <v>31</v>
      </c>
      <c r="C16" s="12">
        <v>100</v>
      </c>
      <c r="D16" s="13">
        <v>1000</v>
      </c>
      <c r="E16" s="5">
        <f t="shared" si="4"/>
        <v>100000</v>
      </c>
      <c r="F16" s="6">
        <f t="shared" si="5"/>
        <v>0.1</v>
      </c>
      <c r="G16" s="5">
        <f t="shared" si="6"/>
        <v>0</v>
      </c>
      <c r="H16" s="5">
        <f t="shared" si="7"/>
        <v>100000</v>
      </c>
      <c r="I16" s="5">
        <f t="shared" si="8"/>
        <v>1000</v>
      </c>
      <c r="J16" s="26"/>
      <c r="K16" s="5">
        <f t="shared" si="3"/>
        <v>1428.5714285714287</v>
      </c>
    </row>
    <row r="17" spans="1:11" x14ac:dyDescent="0.3">
      <c r="C17" s="7">
        <f>SUM(C7:C16)</f>
        <v>1000</v>
      </c>
      <c r="E17" s="8">
        <f>SUM(E7:E16)</f>
        <v>1000000</v>
      </c>
      <c r="F17" s="9">
        <f t="shared" si="0"/>
        <v>1</v>
      </c>
      <c r="G17" s="8">
        <f>SUM(G7:G16)</f>
        <v>0</v>
      </c>
      <c r="H17" s="8">
        <f t="shared" si="1"/>
        <v>1000000</v>
      </c>
      <c r="I17" s="10"/>
      <c r="J17" s="11"/>
      <c r="K17" s="10"/>
    </row>
    <row r="18" spans="1:11" ht="7.8" customHeight="1" x14ac:dyDescent="0.3"/>
    <row r="19" spans="1:11" x14ac:dyDescent="0.3">
      <c r="A19" s="15" t="s">
        <v>11</v>
      </c>
      <c r="B19" s="16"/>
      <c r="C19" s="14">
        <v>0</v>
      </c>
    </row>
    <row r="20" spans="1:11" ht="14.4" customHeight="1" x14ac:dyDescent="0.3"/>
    <row r="21" spans="1:11" ht="14.4" customHeight="1" x14ac:dyDescent="0.3"/>
    <row r="22" spans="1:11" ht="14.4" customHeight="1" x14ac:dyDescent="0.3"/>
  </sheetData>
  <sheetProtection sheet="1" objects="1" scenarios="1"/>
  <mergeCells count="6">
    <mergeCell ref="A19:B19"/>
    <mergeCell ref="A1:K3"/>
    <mergeCell ref="A4:K4"/>
    <mergeCell ref="A5:K5"/>
    <mergeCell ref="A6:B6"/>
    <mergeCell ref="J7:J16"/>
  </mergeCells>
  <phoneticPr fontId="6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Calculadora de precios multi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SEARS</dc:creator>
  <cp:lastModifiedBy>SEARS</cp:lastModifiedBy>
  <dcterms:created xsi:type="dcterms:W3CDTF">2022-07-11T16:37:50Z</dcterms:created>
  <dcterms:modified xsi:type="dcterms:W3CDTF">2022-07-11T16:58:08Z</dcterms:modified>
</cp:coreProperties>
</file>